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8400" windowHeight="4440" activeTab="0"/>
  </bookViews>
  <sheets>
    <sheet name="Values" sheetId="1" r:id="rId1"/>
    <sheet name="Formulas" sheetId="2" r:id="rId2"/>
  </sheets>
  <definedNames>
    <definedName name="solver_adj" localSheetId="1" hidden="1">'Formulas'!$B$11:$F$11</definedName>
    <definedName name="solver_adj" localSheetId="0" hidden="1">'Values'!$B$11:$F$11</definedName>
    <definedName name="solver_lhs1" localSheetId="1" hidden="1">'Formulas'!$B$11:$F$11</definedName>
    <definedName name="solver_lhs1" localSheetId="0" hidden="1">'Values'!$B$11:$F$11</definedName>
    <definedName name="solver_lhs2" localSheetId="1" hidden="1">'Formulas'!$B$11:$F$11</definedName>
    <definedName name="solver_lhs2" localSheetId="0" hidden="1">'Values'!$B$11:$F$11</definedName>
    <definedName name="solver_lhs3" localSheetId="1" hidden="1">'Formulas'!$B$11:$F$11</definedName>
    <definedName name="solver_lhs3" localSheetId="0" hidden="1">'Values'!$B$11:$F$11</definedName>
    <definedName name="solver_lhs4" localSheetId="1" hidden="1">'Formulas'!$B$14</definedName>
    <definedName name="solver_lhs4" localSheetId="0" hidden="1">'Values'!$B$14</definedName>
    <definedName name="solver_lhs5" localSheetId="1" hidden="1">'Formulas'!$B$17</definedName>
    <definedName name="solver_lhs5" localSheetId="0" hidden="1">'Values'!$B$17</definedName>
    <definedName name="solver_lhs6" localSheetId="1" hidden="1">'Formulas'!$B$20</definedName>
    <definedName name="solver_lhs6" localSheetId="0" hidden="1">'Values'!$B$20</definedName>
    <definedName name="solver_lin" localSheetId="1" hidden="1">1</definedName>
    <definedName name="solver_lin" localSheetId="0" hidden="1">1</definedName>
    <definedName name="solver_num" localSheetId="1" hidden="1">6</definedName>
    <definedName name="solver_num" localSheetId="0" hidden="1">6</definedName>
    <definedName name="solver_opt" localSheetId="1" hidden="1">'Formulas'!$B$22</definedName>
    <definedName name="solver_opt" localSheetId="0" hidden="1">'Values'!$B$22</definedName>
    <definedName name="solver_rel1" localSheetId="1" hidden="1">3</definedName>
    <definedName name="solver_rel1" localSheetId="0" hidden="1">3</definedName>
    <definedName name="solver_rel2" localSheetId="1" hidden="1">1</definedName>
    <definedName name="solver_rel2" localSheetId="0" hidden="1">1</definedName>
    <definedName name="solver_rel3" localSheetId="1" hidden="1">4</definedName>
    <definedName name="solver_rel3" localSheetId="0" hidden="1">4</definedName>
    <definedName name="solver_rel4" localSheetId="1" hidden="1">1</definedName>
    <definedName name="solver_rel4" localSheetId="0" hidden="1">1</definedName>
    <definedName name="solver_rel5" localSheetId="1" hidden="1">1</definedName>
    <definedName name="solver_rel5" localSheetId="0" hidden="1">1</definedName>
    <definedName name="solver_rel6" localSheetId="1" hidden="1">1</definedName>
    <definedName name="solver_rel6" localSheetId="0" hidden="1">1</definedName>
    <definedName name="solver_rhs1" localSheetId="1" hidden="1">0</definedName>
    <definedName name="solver_rhs1" localSheetId="0" hidden="1">0</definedName>
    <definedName name="solver_rhs2" localSheetId="1" hidden="1">1</definedName>
    <definedName name="solver_rhs2" localSheetId="0" hidden="1">1</definedName>
    <definedName name="solver_rhs3" localSheetId="1" hidden="1">Integer</definedName>
    <definedName name="solver_rhs3" localSheetId="0" hidden="1">Integer</definedName>
    <definedName name="solver_rhs4" localSheetId="1" hidden="1">'Formulas'!$D$14</definedName>
    <definedName name="solver_rhs4" localSheetId="0" hidden="1">'Values'!$D$14</definedName>
    <definedName name="solver_rhs5" localSheetId="1" hidden="1">'Formulas'!$D$17</definedName>
    <definedName name="solver_rhs5" localSheetId="0" hidden="1">'Values'!$D$17</definedName>
    <definedName name="solver_rhs6" localSheetId="1" hidden="1">'Formulas'!$D$20</definedName>
    <definedName name="solver_rhs6" localSheetId="0" hidden="1">'Values'!$D$20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<sst xmlns="http://schemas.openxmlformats.org/spreadsheetml/2006/main" count="62" uniqueCount="24">
  <si>
    <t>Problem 5.5</t>
  </si>
  <si>
    <t>Data on pitchers</t>
  </si>
  <si>
    <t>RS</t>
  </si>
  <si>
    <t>BS</t>
  </si>
  <si>
    <t>DE</t>
  </si>
  <si>
    <t>ST</t>
  </si>
  <si>
    <t>TS</t>
  </si>
  <si>
    <t>Righty? (1 if yes, 0 if not)</t>
  </si>
  <si>
    <t>Cost (in $millions)</t>
  </si>
  <si>
    <t>Victories added</t>
  </si>
  <si>
    <t>Pitchers to sign (1 if signed, 0 if not)</t>
  </si>
  <si>
    <t>Budget constraint (in $millions)</t>
  </si>
  <si>
    <t>Spent</t>
  </si>
  <si>
    <t>Budget</t>
  </si>
  <si>
    <t>&lt;=</t>
  </si>
  <si>
    <t>At most two-righties constraint</t>
  </si>
  <si>
    <t>Signed</t>
  </si>
  <si>
    <t>Allowed</t>
  </si>
  <si>
    <t>Not both BS and RS constraint</t>
  </si>
  <si>
    <t>Number of victories added</t>
  </si>
  <si>
    <t>Decision variables,</t>
  </si>
  <si>
    <t>binary</t>
  </si>
  <si>
    <t>Constraints</t>
  </si>
  <si>
    <t>Objective, Max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</si>
</sst>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133350</xdr:rowOff>
    </xdr:from>
    <xdr:to>
      <xdr:col>6</xdr:col>
      <xdr:colOff>238125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2981325" y="1781175"/>
          <a:ext cx="2095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142875</xdr:rowOff>
    </xdr:from>
    <xdr:to>
      <xdr:col>2</xdr:col>
      <xdr:colOff>114300</xdr:colOff>
      <xdr:row>23</xdr:row>
      <xdr:rowOff>57150</xdr:rowOff>
    </xdr:to>
    <xdr:sp>
      <xdr:nvSpPr>
        <xdr:cNvPr id="2" name="Line 3"/>
        <xdr:cNvSpPr>
          <a:spLocks/>
        </xdr:cNvSpPr>
      </xdr:nvSpPr>
      <xdr:spPr>
        <a:xfrm flipH="1" flipV="1">
          <a:off x="2076450" y="3324225"/>
          <a:ext cx="47625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152400</xdr:rowOff>
    </xdr:from>
    <xdr:to>
      <xdr:col>2</xdr:col>
      <xdr:colOff>114300</xdr:colOff>
      <xdr:row>23</xdr:row>
      <xdr:rowOff>66675</xdr:rowOff>
    </xdr:to>
    <xdr:sp>
      <xdr:nvSpPr>
        <xdr:cNvPr id="3" name="Line 4"/>
        <xdr:cNvSpPr>
          <a:spLocks/>
        </xdr:cNvSpPr>
      </xdr:nvSpPr>
      <xdr:spPr>
        <a:xfrm flipH="1" flipV="1">
          <a:off x="2076450" y="2828925"/>
          <a:ext cx="47625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14</xdr:row>
      <xdr:rowOff>9525</xdr:rowOff>
    </xdr:from>
    <xdr:to>
      <xdr:col>2</xdr:col>
      <xdr:colOff>114300</xdr:colOff>
      <xdr:row>23</xdr:row>
      <xdr:rowOff>76200</xdr:rowOff>
    </xdr:to>
    <xdr:sp>
      <xdr:nvSpPr>
        <xdr:cNvPr id="4" name="Line 5"/>
        <xdr:cNvSpPr>
          <a:spLocks/>
        </xdr:cNvSpPr>
      </xdr:nvSpPr>
      <xdr:spPr>
        <a:xfrm flipH="1" flipV="1">
          <a:off x="2085975" y="2352675"/>
          <a:ext cx="381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22</xdr:row>
      <xdr:rowOff>57150</xdr:rowOff>
    </xdr:from>
    <xdr:to>
      <xdr:col>1</xdr:col>
      <xdr:colOff>238125</xdr:colOff>
      <xdr:row>23</xdr:row>
      <xdr:rowOff>123825</xdr:rowOff>
    </xdr:to>
    <xdr:sp>
      <xdr:nvSpPr>
        <xdr:cNvPr id="5" name="Line 6"/>
        <xdr:cNvSpPr>
          <a:spLocks/>
        </xdr:cNvSpPr>
      </xdr:nvSpPr>
      <xdr:spPr>
        <a:xfrm flipV="1">
          <a:off x="1276350" y="376237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7.8515625" style="0" customWidth="1"/>
  </cols>
  <sheetData>
    <row r="1" ht="12.75">
      <c r="A1" s="1" t="s">
        <v>0</v>
      </c>
    </row>
    <row r="3" ht="12.75">
      <c r="A3" t="s">
        <v>1</v>
      </c>
    </row>
    <row r="4" spans="2:6" ht="13.5" thickBot="1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ht="12.75">
      <c r="A5" t="s">
        <v>7</v>
      </c>
      <c r="B5" s="3">
        <v>1</v>
      </c>
      <c r="C5" s="4">
        <v>1</v>
      </c>
      <c r="D5" s="4">
        <v>1</v>
      </c>
      <c r="E5" s="4">
        <v>0</v>
      </c>
      <c r="F5" s="5">
        <v>1</v>
      </c>
    </row>
    <row r="6" spans="1:6" ht="12.75">
      <c r="A6" t="s">
        <v>8</v>
      </c>
      <c r="B6" s="9">
        <v>6</v>
      </c>
      <c r="C6" s="10">
        <v>4</v>
      </c>
      <c r="D6" s="10">
        <v>3</v>
      </c>
      <c r="E6" s="10">
        <v>2</v>
      </c>
      <c r="F6" s="11">
        <v>2</v>
      </c>
    </row>
    <row r="7" spans="1:6" ht="13.5" thickBot="1">
      <c r="A7" t="s">
        <v>9</v>
      </c>
      <c r="B7" s="6">
        <v>6</v>
      </c>
      <c r="C7" s="7">
        <v>5</v>
      </c>
      <c r="D7" s="7">
        <v>3</v>
      </c>
      <c r="E7" s="7">
        <v>3</v>
      </c>
      <c r="F7" s="8">
        <v>2</v>
      </c>
    </row>
    <row r="9" ht="12.75">
      <c r="A9" t="s">
        <v>10</v>
      </c>
    </row>
    <row r="10" spans="2:6" ht="13.5" thickBot="1"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</row>
    <row r="11" spans="2:6" ht="14.25" thickBot="1" thickTop="1">
      <c r="B11" s="12">
        <v>0.9999999999976694</v>
      </c>
      <c r="C11" s="13">
        <v>0</v>
      </c>
      <c r="D11" s="13">
        <v>0.9999999999976694</v>
      </c>
      <c r="E11" s="13">
        <v>1</v>
      </c>
      <c r="F11" s="14">
        <v>0</v>
      </c>
    </row>
    <row r="12" ht="13.5" thickTop="1"/>
    <row r="13" spans="1:4" ht="13.5" thickBot="1">
      <c r="A13" t="s">
        <v>11</v>
      </c>
      <c r="B13" s="2" t="s">
        <v>12</v>
      </c>
      <c r="C13" s="2"/>
      <c r="D13" s="2" t="s">
        <v>13</v>
      </c>
    </row>
    <row r="14" spans="2:4" ht="13.5" thickBot="1">
      <c r="B14" s="15">
        <f>SUMPRODUCT(B11:F11,B6:F6)</f>
        <v>10.999999999979025</v>
      </c>
      <c r="C14" s="17" t="s">
        <v>14</v>
      </c>
      <c r="D14" s="16">
        <v>12</v>
      </c>
    </row>
    <row r="16" spans="1:4" ht="13.5" thickBot="1">
      <c r="A16" t="s">
        <v>15</v>
      </c>
      <c r="B16" s="2" t="s">
        <v>16</v>
      </c>
      <c r="C16" s="2"/>
      <c r="D16" s="2" t="s">
        <v>17</v>
      </c>
    </row>
    <row r="17" spans="2:4" ht="13.5" thickBot="1">
      <c r="B17">
        <f>SUMPRODUCT(B11:F11,B5:F5)</f>
        <v>1.9999999999953388</v>
      </c>
      <c r="C17" s="17" t="s">
        <v>14</v>
      </c>
      <c r="D17" s="18">
        <v>2</v>
      </c>
    </row>
    <row r="19" spans="1:4" ht="13.5" thickBot="1">
      <c r="A19" t="s">
        <v>18</v>
      </c>
      <c r="B19" s="2" t="s">
        <v>16</v>
      </c>
      <c r="C19" s="2"/>
      <c r="D19" s="2" t="s">
        <v>17</v>
      </c>
    </row>
    <row r="20" spans="2:4" ht="13.5" thickBot="1">
      <c r="B20">
        <f>B11+C11</f>
        <v>0.9999999999976694</v>
      </c>
      <c r="C20" s="17" t="s">
        <v>14</v>
      </c>
      <c r="D20" s="18">
        <v>1</v>
      </c>
    </row>
    <row r="21" ht="13.5" thickBot="1"/>
    <row r="22" spans="1:2" ht="14.25" thickBot="1" thickTop="1">
      <c r="A22" t="s">
        <v>19</v>
      </c>
      <c r="B22" s="19">
        <f>SUMPRODUCT(B11:F11,B7:F7)</f>
        <v>11.999999999979025</v>
      </c>
    </row>
    <row r="23" ht="13.5" thickTop="1"/>
  </sheetData>
  <printOptions gridLines="1" headings="1" horizontalCentered="1" verticalCentered="1"/>
  <pageMargins left="0.75" right="0.75" top="1" bottom="1" header="0.5" footer="0.5"/>
  <pageSetup horizontalDpi="300" verticalDpi="300" orientation="landscape" scale="145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Formulas="1" workbookViewId="0" topLeftCell="A8">
      <selection activeCell="B25" sqref="B25"/>
    </sheetView>
  </sheetViews>
  <sheetFormatPr defaultColWidth="9.140625" defaultRowHeight="12.75"/>
  <cols>
    <col min="1" max="1" width="15.57421875" style="0" customWidth="1"/>
    <col min="2" max="2" width="14.57421875" style="0" customWidth="1"/>
    <col min="3" max="3" width="1.8515625" style="0" customWidth="1"/>
    <col min="4" max="4" width="8.8515625" style="0" customWidth="1"/>
    <col min="5" max="6" width="1.7109375" style="0" customWidth="1"/>
  </cols>
  <sheetData>
    <row r="1" ht="12.75">
      <c r="A1" s="1" t="s">
        <v>0</v>
      </c>
    </row>
    <row r="3" ht="12.75">
      <c r="A3" t="s">
        <v>1</v>
      </c>
    </row>
    <row r="4" spans="2:6" ht="13.5" thickBot="1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ht="12.75">
      <c r="A5" t="s">
        <v>7</v>
      </c>
      <c r="B5" s="3">
        <v>1</v>
      </c>
      <c r="C5" s="4">
        <v>1</v>
      </c>
      <c r="D5" s="4">
        <v>1</v>
      </c>
      <c r="E5" s="4">
        <v>0</v>
      </c>
      <c r="F5" s="5">
        <v>1</v>
      </c>
    </row>
    <row r="6" spans="1:6" ht="12.75">
      <c r="A6" t="s">
        <v>8</v>
      </c>
      <c r="B6" s="9">
        <v>6</v>
      </c>
      <c r="C6" s="10">
        <v>4</v>
      </c>
      <c r="D6" s="10">
        <v>3</v>
      </c>
      <c r="E6" s="10">
        <v>2</v>
      </c>
      <c r="F6" s="11">
        <v>2</v>
      </c>
    </row>
    <row r="7" spans="1:6" ht="13.5" thickBot="1">
      <c r="A7" t="s">
        <v>9</v>
      </c>
      <c r="B7" s="6">
        <v>6</v>
      </c>
      <c r="C7" s="7">
        <v>5</v>
      </c>
      <c r="D7" s="7">
        <v>3</v>
      </c>
      <c r="E7" s="7">
        <v>3</v>
      </c>
      <c r="F7" s="8">
        <v>2</v>
      </c>
    </row>
    <row r="9" ht="12.75">
      <c r="A9" t="s">
        <v>10</v>
      </c>
    </row>
    <row r="10" spans="2:6" ht="13.5" thickBot="1"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</row>
    <row r="11" spans="2:6" ht="14.25" thickBot="1" thickTop="1">
      <c r="B11" s="12">
        <v>0.9999999999976694</v>
      </c>
      <c r="C11" s="13">
        <v>0</v>
      </c>
      <c r="D11" s="13">
        <v>0.9999999999976694</v>
      </c>
      <c r="E11" s="13">
        <v>1</v>
      </c>
      <c r="F11" s="14">
        <v>0</v>
      </c>
    </row>
    <row r="12" ht="13.5" thickTop="1"/>
    <row r="13" spans="1:7" ht="13.5" thickBot="1">
      <c r="A13" t="s">
        <v>11</v>
      </c>
      <c r="B13" s="2" t="s">
        <v>12</v>
      </c>
      <c r="C13" s="2"/>
      <c r="D13" s="2" t="s">
        <v>13</v>
      </c>
      <c r="G13" s="21" t="s">
        <v>20</v>
      </c>
    </row>
    <row r="14" spans="2:7" ht="13.5" thickBot="1">
      <c r="B14" s="15">
        <f>SUMPRODUCT(B11:F11,B6:F6)</f>
        <v>10.999999999979025</v>
      </c>
      <c r="C14" s="17" t="s">
        <v>14</v>
      </c>
      <c r="D14" s="16">
        <v>12</v>
      </c>
      <c r="G14" s="21" t="s">
        <v>21</v>
      </c>
    </row>
    <row r="16" spans="1:4" ht="13.5" thickBot="1">
      <c r="A16" t="s">
        <v>15</v>
      </c>
      <c r="B16" s="2" t="s">
        <v>16</v>
      </c>
      <c r="C16" s="2"/>
      <c r="D16" s="2" t="s">
        <v>17</v>
      </c>
    </row>
    <row r="17" spans="2:4" ht="13.5" thickBot="1">
      <c r="B17">
        <f>SUMPRODUCT(B11:F11,B5:F5)</f>
        <v>1.9999999999953388</v>
      </c>
      <c r="C17" s="17" t="s">
        <v>14</v>
      </c>
      <c r="D17" s="18">
        <v>2</v>
      </c>
    </row>
    <row r="19" spans="1:4" ht="13.5" thickBot="1">
      <c r="A19" t="s">
        <v>18</v>
      </c>
      <c r="B19" s="2" t="s">
        <v>16</v>
      </c>
      <c r="C19" s="2"/>
      <c r="D19" s="2" t="s">
        <v>17</v>
      </c>
    </row>
    <row r="20" spans="2:4" ht="13.5" thickBot="1">
      <c r="B20">
        <f>B11+C11</f>
        <v>0.9999999999976694</v>
      </c>
      <c r="C20" s="17" t="s">
        <v>14</v>
      </c>
      <c r="D20" s="18">
        <v>1</v>
      </c>
    </row>
    <row r="21" ht="13.5" thickBot="1"/>
    <row r="22" spans="1:2" ht="14.25" thickBot="1" thickTop="1">
      <c r="A22" t="s">
        <v>19</v>
      </c>
      <c r="B22" s="19">
        <f>SUMPRODUCT(B11:F11,B7:F7)</f>
        <v>11.999999999979025</v>
      </c>
    </row>
    <row r="23" ht="13.5" thickTop="1"/>
    <row r="24" ht="12.75">
      <c r="D24" s="22" t="s">
        <v>22</v>
      </c>
    </row>
    <row r="25" ht="12.75">
      <c r="B25" s="20" t="s">
        <v>23</v>
      </c>
    </row>
  </sheetData>
  <printOptions gridLines="1" headings="1" horizontalCentered="1" verticalCentered="1"/>
  <pageMargins left="0.75" right="0.75" top="1" bottom="1" header="0.5" footer="0.5"/>
  <pageSetup horizontalDpi="300" verticalDpi="300" orientation="landscape" scale="105" r:id="rId2"/>
  <headerFooter alignWithMargins="0">
    <oddHeader>&amp;C&amp;F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Jonathan Eckstein</cp:lastModifiedBy>
  <cp:lastPrinted>2001-10-23T17:51:21Z</cp:lastPrinted>
  <dcterms:created xsi:type="dcterms:W3CDTF">1996-02-14T01:20:51Z</dcterms:created>
  <dcterms:modified xsi:type="dcterms:W3CDTF">2001-10-23T17:52:44Z</dcterms:modified>
  <cp:category/>
  <cp:version/>
  <cp:contentType/>
  <cp:contentStatus/>
</cp:coreProperties>
</file>